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<sst xmlns="http://schemas.openxmlformats.org/spreadsheetml/2006/main" count="129" uniqueCount="26">
  <si>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</si>
  <si>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</si>
  <si>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2018-09-12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</si>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</sst>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3" width="11.00390625" style="0" customWidth="1"/>
    <col min="14" max="15" width="11.00390625" style="0" hidden="1" customWidth="1"/>
    <col min="16" max="16" width="13.28125" style="0" customWidth="1"/>
    <col min="17" max="17" width="11.00390625" style="0" customWidth="1"/>
  </cols>
  <sheetData>
    <row r="1" spans="1:17" ht="14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4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" customHeight="1">
      <c r="A6" s="18" t="s">
        <v>4</v>
      </c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6</v>
      </c>
      <c r="O6" s="19"/>
      <c r="P6" s="19" t="s">
        <v>7</v>
      </c>
      <c r="Q6" s="19"/>
    </row>
    <row r="7" spans="1:17" ht="14.25">
      <c r="A7" s="19"/>
      <c r="B7" s="20" t="s">
        <v>8</v>
      </c>
      <c r="C7" s="21"/>
      <c r="D7" s="20" t="s">
        <v>9</v>
      </c>
      <c r="E7" s="21"/>
      <c r="F7" s="20" t="s">
        <v>10</v>
      </c>
      <c r="G7" s="21"/>
      <c r="H7" s="20" t="s">
        <v>11</v>
      </c>
      <c r="I7" s="21"/>
      <c r="J7" s="20" t="s">
        <v>12</v>
      </c>
      <c r="K7" s="21"/>
      <c r="L7" s="20" t="s">
        <v>13</v>
      </c>
      <c r="M7" s="21"/>
      <c r="N7" s="20" t="s">
        <v>14</v>
      </c>
      <c r="O7" s="21"/>
      <c r="P7" s="20"/>
      <c r="Q7" s="21"/>
    </row>
    <row r="8" spans="1:17" ht="14.25">
      <c r="A8" s="19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5.886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237.49800000000002</v>
      </c>
    </row>
    <row r="10" spans="1:17" ht="14.25">
      <c r="A10" s="3" t="s">
        <v>18</v>
      </c>
      <c r="B10" s="8">
        <v>118051</v>
      </c>
      <c r="C10" s="13">
        <v>105568.7486</v>
      </c>
      <c r="D10" s="8">
        <v>13836</v>
      </c>
      <c r="E10" s="13">
        <v>10195.422</v>
      </c>
      <c r="F10" s="8">
        <v>3042.604</v>
      </c>
      <c r="G10" s="13">
        <v>2673.3126</v>
      </c>
      <c r="H10" s="8">
        <v>175</v>
      </c>
      <c r="I10" s="13">
        <v>234.759</v>
      </c>
      <c r="J10" s="8">
        <v>97.505</v>
      </c>
      <c r="K10" s="13">
        <v>72.276</v>
      </c>
      <c r="L10" s="8">
        <v>0</v>
      </c>
      <c r="M10" s="13">
        <v>0</v>
      </c>
      <c r="N10" s="8">
        <v>145</v>
      </c>
      <c r="O10" s="13">
        <v>231.509</v>
      </c>
      <c r="P10" s="8">
        <f t="shared" si="0"/>
        <v>135202.109</v>
      </c>
      <c r="Q10" s="13">
        <f t="shared" si="0"/>
        <v>118744.51820000002</v>
      </c>
    </row>
    <row r="11" spans="1:17" ht="14.25">
      <c r="A11" s="3" t="s">
        <v>19</v>
      </c>
      <c r="B11" s="8">
        <v>4456</v>
      </c>
      <c r="C11" s="13">
        <v>3974.924</v>
      </c>
      <c r="D11" s="8">
        <v>4371</v>
      </c>
      <c r="E11" s="13">
        <v>3297.516</v>
      </c>
      <c r="F11" s="8">
        <v>12116.8</v>
      </c>
      <c r="G11" s="13">
        <v>9846.734</v>
      </c>
      <c r="H11" s="8">
        <v>2404.2</v>
      </c>
      <c r="I11" s="13">
        <v>1932.13</v>
      </c>
      <c r="J11" s="8">
        <v>374</v>
      </c>
      <c r="K11" s="13">
        <v>232.059</v>
      </c>
      <c r="L11" s="8">
        <v>0</v>
      </c>
      <c r="M11" s="13">
        <v>0</v>
      </c>
      <c r="N11" s="8">
        <v>196</v>
      </c>
      <c r="O11" s="13">
        <v>265.153</v>
      </c>
      <c r="P11" s="8">
        <f t="shared" si="0"/>
        <v>23722</v>
      </c>
      <c r="Q11" s="13">
        <f t="shared" si="0"/>
        <v>19283.363</v>
      </c>
    </row>
    <row r="12" spans="1:17" ht="14.25">
      <c r="A12" s="3" t="s">
        <v>20</v>
      </c>
      <c r="B12" s="8">
        <v>123965</v>
      </c>
      <c r="C12" s="13">
        <v>122093.5877</v>
      </c>
      <c r="D12" s="8">
        <v>7902</v>
      </c>
      <c r="E12" s="13">
        <v>7235.71956</v>
      </c>
      <c r="F12" s="8">
        <v>1909</v>
      </c>
      <c r="G12" s="13">
        <v>998.75688</v>
      </c>
      <c r="H12" s="8">
        <v>2805</v>
      </c>
      <c r="I12" s="13">
        <v>2078.699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257.762</v>
      </c>
      <c r="P12" s="8">
        <f t="shared" si="0"/>
        <v>136581</v>
      </c>
      <c r="Q12" s="13">
        <f t="shared" si="0"/>
        <v>132406.76314</v>
      </c>
    </row>
    <row r="13" spans="1:17" ht="14.25">
      <c r="A13" s="4" t="s">
        <v>21</v>
      </c>
      <c r="B13" s="9">
        <v>176339</v>
      </c>
      <c r="C13" s="14">
        <v>174554.174</v>
      </c>
      <c r="D13" s="9">
        <v>11728</v>
      </c>
      <c r="E13" s="14">
        <v>10126.975</v>
      </c>
      <c r="F13" s="9">
        <v>28970</v>
      </c>
      <c r="G13" s="14">
        <v>27039.543</v>
      </c>
      <c r="H13" s="9">
        <v>2353</v>
      </c>
      <c r="I13" s="14">
        <v>1108.875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377.63</v>
      </c>
      <c r="P13" s="9">
        <f t="shared" si="0"/>
        <v>219390</v>
      </c>
      <c r="Q13" s="14">
        <f t="shared" si="0"/>
        <v>212829.567</v>
      </c>
    </row>
    <row r="14" spans="1:17" ht="14.25">
      <c r="A14" s="5" t="s">
        <v>22</v>
      </c>
      <c r="B14" s="10">
        <f aca="true" t="shared" si="1" ref="B14:Q14">SUM(B9:B13)</f>
        <v>422881</v>
      </c>
      <c r="C14" s="15">
        <f t="shared" si="1"/>
        <v>406197.3203</v>
      </c>
      <c r="D14" s="10">
        <f t="shared" si="1"/>
        <v>37846</v>
      </c>
      <c r="E14" s="15">
        <f t="shared" si="1"/>
        <v>30861.96256</v>
      </c>
      <c r="F14" s="10">
        <f t="shared" si="1"/>
        <v>46287.403999999995</v>
      </c>
      <c r="G14" s="15">
        <f t="shared" si="1"/>
        <v>40783.62848</v>
      </c>
      <c r="H14" s="10">
        <f t="shared" si="1"/>
        <v>7737.2</v>
      </c>
      <c r="I14" s="15">
        <f t="shared" si="1"/>
        <v>5354.463</v>
      </c>
      <c r="J14" s="10">
        <f t="shared" si="1"/>
        <v>471.505</v>
      </c>
      <c r="K14" s="15">
        <f t="shared" si="1"/>
        <v>304.335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1132.054</v>
      </c>
      <c r="P14" s="10">
        <f t="shared" si="1"/>
        <v>515223.109</v>
      </c>
      <c r="Q14" s="15">
        <f t="shared" si="1"/>
        <v>483501.70934000006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 customHeight="1">
      <c r="A18" s="18" t="s">
        <v>4</v>
      </c>
      <c r="B18" s="19" t="s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6</v>
      </c>
      <c r="O18" s="19"/>
      <c r="P18" s="19" t="s">
        <v>7</v>
      </c>
      <c r="Q18" s="19"/>
    </row>
    <row r="19" spans="1:17" ht="14.25">
      <c r="A19" s="19"/>
      <c r="B19" s="20" t="s">
        <v>8</v>
      </c>
      <c r="C19" s="21"/>
      <c r="D19" s="20" t="s">
        <v>9</v>
      </c>
      <c r="E19" s="21"/>
      <c r="F19" s="20" t="s">
        <v>10</v>
      </c>
      <c r="G19" s="21"/>
      <c r="H19" s="20" t="s">
        <v>11</v>
      </c>
      <c r="I19" s="21"/>
      <c r="J19" s="20" t="s">
        <v>12</v>
      </c>
      <c r="K19" s="21"/>
      <c r="L19" s="20" t="s">
        <v>13</v>
      </c>
      <c r="M19" s="21"/>
      <c r="N19" s="20" t="s">
        <v>14</v>
      </c>
      <c r="O19" s="21"/>
      <c r="P19" s="20"/>
      <c r="Q19" s="21"/>
    </row>
    <row r="20" spans="1:17" ht="14.25">
      <c r="A20" s="19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</v>
      </c>
      <c r="F21" s="7">
        <v>2.5</v>
      </c>
      <c r="G21" s="12">
        <v>0</v>
      </c>
      <c r="H21" s="7">
        <v>1.5</v>
      </c>
      <c r="I21" s="12">
        <v>0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</v>
      </c>
    </row>
    <row r="22" spans="1:17" ht="14.25">
      <c r="A22" s="3" t="s">
        <v>19</v>
      </c>
      <c r="B22" s="8">
        <v>69.1</v>
      </c>
      <c r="C22" s="13">
        <v>33.7508</v>
      </c>
      <c r="D22" s="8">
        <v>98.9</v>
      </c>
      <c r="E22" s="13">
        <v>62.087</v>
      </c>
      <c r="F22" s="8">
        <v>38.5</v>
      </c>
      <c r="G22" s="13">
        <v>28.8316</v>
      </c>
      <c r="H22" s="8">
        <v>78.9</v>
      </c>
      <c r="I22" s="13">
        <v>25.4462</v>
      </c>
      <c r="J22" s="8">
        <v>13.5</v>
      </c>
      <c r="K22" s="13">
        <v>9.5005</v>
      </c>
      <c r="L22" s="8">
        <v>0</v>
      </c>
      <c r="M22" s="13">
        <v>0</v>
      </c>
      <c r="N22" s="8">
        <v>30</v>
      </c>
      <c r="O22" s="13">
        <v>15.916</v>
      </c>
      <c r="P22" s="8">
        <f t="shared" si="2"/>
        <v>298.9</v>
      </c>
      <c r="Q22" s="13">
        <f t="shared" si="2"/>
        <v>159.6161</v>
      </c>
    </row>
    <row r="23" spans="1:17" ht="14.25">
      <c r="A23" s="3" t="s">
        <v>20</v>
      </c>
      <c r="B23" s="8">
        <v>60.4</v>
      </c>
      <c r="C23" s="13">
        <v>41.483</v>
      </c>
      <c r="D23" s="8">
        <v>54.6</v>
      </c>
      <c r="E23" s="13">
        <v>26.654</v>
      </c>
      <c r="F23" s="8">
        <v>7.9</v>
      </c>
      <c r="G23" s="13">
        <v>3.513</v>
      </c>
      <c r="H23" s="8">
        <v>30.7</v>
      </c>
      <c r="I23" s="13">
        <v>9.056</v>
      </c>
      <c r="J23" s="8">
        <v>6.85</v>
      </c>
      <c r="K23" s="13">
        <v>5.6863</v>
      </c>
      <c r="L23" s="8">
        <v>1.6</v>
      </c>
      <c r="M23" s="13">
        <v>1.037</v>
      </c>
      <c r="N23" s="8">
        <v>2.5</v>
      </c>
      <c r="O23" s="13">
        <v>0.222</v>
      </c>
      <c r="P23" s="8">
        <f t="shared" si="2"/>
        <v>162.04999999999998</v>
      </c>
      <c r="Q23" s="13">
        <f t="shared" si="2"/>
        <v>87.42930000000001</v>
      </c>
    </row>
    <row r="24" spans="1:17" ht="14.25">
      <c r="A24" s="4" t="s">
        <v>21</v>
      </c>
      <c r="B24" s="9">
        <v>96.9</v>
      </c>
      <c r="C24" s="14">
        <v>90.026</v>
      </c>
      <c r="D24" s="9">
        <v>30.6</v>
      </c>
      <c r="E24" s="14">
        <v>20.498</v>
      </c>
      <c r="F24" s="9">
        <v>18.55</v>
      </c>
      <c r="G24" s="14">
        <v>10.3568</v>
      </c>
      <c r="H24" s="9">
        <v>39.2</v>
      </c>
      <c r="I24" s="14">
        <v>12.651</v>
      </c>
      <c r="J24" s="9">
        <v>15.443</v>
      </c>
      <c r="K24" s="14">
        <v>14.692</v>
      </c>
      <c r="L24" s="9">
        <v>3.5</v>
      </c>
      <c r="M24" s="14">
        <v>1.1768</v>
      </c>
      <c r="N24" s="9">
        <v>17.9</v>
      </c>
      <c r="O24" s="14">
        <v>1.782</v>
      </c>
      <c r="P24" s="9">
        <f t="shared" si="2"/>
        <v>204.193</v>
      </c>
      <c r="Q24" s="14">
        <f t="shared" si="2"/>
        <v>149.4006</v>
      </c>
    </row>
    <row r="25" spans="1:17" ht="14.25">
      <c r="A25" s="5" t="s">
        <v>22</v>
      </c>
      <c r="B25" s="10">
        <f aca="true" t="shared" si="3" ref="B25:Q25">SUM(B21:B24)</f>
        <v>235.6</v>
      </c>
      <c r="C25" s="15">
        <f t="shared" si="3"/>
        <v>165.25979999999998</v>
      </c>
      <c r="D25" s="10">
        <f t="shared" si="3"/>
        <v>190.3</v>
      </c>
      <c r="E25" s="15">
        <f t="shared" si="3"/>
        <v>109.239</v>
      </c>
      <c r="F25" s="10">
        <f t="shared" si="3"/>
        <v>67.45</v>
      </c>
      <c r="G25" s="15">
        <f t="shared" si="3"/>
        <v>42.7014</v>
      </c>
      <c r="H25" s="10">
        <f t="shared" si="3"/>
        <v>150.3</v>
      </c>
      <c r="I25" s="15">
        <f t="shared" si="3"/>
        <v>47.1532</v>
      </c>
      <c r="J25" s="10">
        <f t="shared" si="3"/>
        <v>36.293</v>
      </c>
      <c r="K25" s="15">
        <f t="shared" si="3"/>
        <v>29.878800000000002</v>
      </c>
      <c r="L25" s="10">
        <f t="shared" si="3"/>
        <v>5.1</v>
      </c>
      <c r="M25" s="15">
        <f t="shared" si="3"/>
        <v>2.2138</v>
      </c>
      <c r="N25" s="10">
        <f t="shared" si="3"/>
        <v>50.4</v>
      </c>
      <c r="O25" s="15">
        <f t="shared" si="3"/>
        <v>17.92</v>
      </c>
      <c r="P25" s="10">
        <f t="shared" si="3"/>
        <v>685.0429999999999</v>
      </c>
      <c r="Q25" s="15">
        <f t="shared" si="3"/>
        <v>396.446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8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>
      <c r="A29" s="18" t="s">
        <v>4</v>
      </c>
      <c r="B29" s="19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 t="s">
        <v>6</v>
      </c>
      <c r="O29" s="19"/>
      <c r="P29" s="19" t="s">
        <v>7</v>
      </c>
      <c r="Q29" s="19"/>
    </row>
    <row r="30" spans="1:17" ht="15" customHeight="1">
      <c r="A30" s="19"/>
      <c r="B30" s="20" t="s">
        <v>8</v>
      </c>
      <c r="C30" s="21"/>
      <c r="D30" s="20" t="s">
        <v>9</v>
      </c>
      <c r="E30" s="21"/>
      <c r="F30" s="20" t="s">
        <v>10</v>
      </c>
      <c r="G30" s="21"/>
      <c r="H30" s="20" t="s">
        <v>11</v>
      </c>
      <c r="I30" s="21"/>
      <c r="J30" s="20" t="s">
        <v>12</v>
      </c>
      <c r="K30" s="21"/>
      <c r="L30" s="20" t="s">
        <v>13</v>
      </c>
      <c r="M30" s="21"/>
      <c r="N30" s="20" t="s">
        <v>14</v>
      </c>
      <c r="O30" s="21"/>
      <c r="P30" s="20"/>
      <c r="Q30" s="21"/>
    </row>
    <row r="31" spans="1:17" ht="14.25">
      <c r="A31" s="19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1434.62</v>
      </c>
      <c r="D32" s="7">
        <v>568.636</v>
      </c>
      <c r="E32" s="12">
        <v>443.098</v>
      </c>
      <c r="F32" s="7">
        <v>145.106</v>
      </c>
      <c r="G32" s="12">
        <v>117.108</v>
      </c>
      <c r="H32" s="7">
        <v>48.14</v>
      </c>
      <c r="I32" s="12">
        <v>34.293</v>
      </c>
      <c r="J32" s="7">
        <v>7.255</v>
      </c>
      <c r="K32" s="12">
        <v>3.101</v>
      </c>
      <c r="L32" s="7">
        <v>0</v>
      </c>
      <c r="M32" s="12">
        <v>0</v>
      </c>
      <c r="N32" s="7">
        <v>42.602</v>
      </c>
      <c r="O32" s="12">
        <v>10.057</v>
      </c>
      <c r="P32" s="7">
        <f aca="true" t="shared" si="4" ref="P32:Q35">SUM(B32,D32,F32,H32,J32,L32)</f>
        <v>2499.5939999999996</v>
      </c>
      <c r="Q32" s="12">
        <f t="shared" si="4"/>
        <v>2032.2199999999998</v>
      </c>
    </row>
    <row r="33" spans="1:17" ht="14.25">
      <c r="A33" s="3" t="s">
        <v>19</v>
      </c>
      <c r="B33" s="8">
        <v>213.968</v>
      </c>
      <c r="C33" s="13">
        <v>166.935</v>
      </c>
      <c r="D33" s="8">
        <v>195.988</v>
      </c>
      <c r="E33" s="13">
        <v>147.715</v>
      </c>
      <c r="F33" s="8">
        <v>273.982</v>
      </c>
      <c r="G33" s="13">
        <v>213.338</v>
      </c>
      <c r="H33" s="8">
        <v>35.615</v>
      </c>
      <c r="I33" s="13">
        <v>14.794</v>
      </c>
      <c r="J33" s="8">
        <v>22.864</v>
      </c>
      <c r="K33" s="13">
        <v>19.047</v>
      </c>
      <c r="L33" s="8">
        <v>0</v>
      </c>
      <c r="M33" s="13">
        <v>0</v>
      </c>
      <c r="N33" s="8">
        <v>56.696</v>
      </c>
      <c r="O33" s="13">
        <v>26.381</v>
      </c>
      <c r="P33" s="8">
        <f t="shared" si="4"/>
        <v>742.4170000000001</v>
      </c>
      <c r="Q33" s="13">
        <f t="shared" si="4"/>
        <v>561.829</v>
      </c>
    </row>
    <row r="34" spans="1:17" ht="14.25">
      <c r="A34" s="3" t="s">
        <v>20</v>
      </c>
      <c r="B34" s="8">
        <v>320.584</v>
      </c>
      <c r="C34" s="13">
        <v>256.669</v>
      </c>
      <c r="D34" s="8">
        <v>572.902</v>
      </c>
      <c r="E34" s="13">
        <v>432.772</v>
      </c>
      <c r="F34" s="8">
        <v>112.414</v>
      </c>
      <c r="G34" s="13">
        <v>95.945</v>
      </c>
      <c r="H34" s="8">
        <v>141.392</v>
      </c>
      <c r="I34" s="13">
        <v>84.177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28.383</v>
      </c>
      <c r="P34" s="8">
        <f t="shared" si="4"/>
        <v>1147.2920000000001</v>
      </c>
      <c r="Q34" s="13">
        <f t="shared" si="4"/>
        <v>869.563</v>
      </c>
    </row>
    <row r="35" spans="1:17" ht="14.25">
      <c r="A35" s="4" t="s">
        <v>21</v>
      </c>
      <c r="B35" s="9">
        <v>1558.758</v>
      </c>
      <c r="C35" s="14">
        <v>1437.46</v>
      </c>
      <c r="D35" s="9">
        <v>159.356</v>
      </c>
      <c r="E35" s="14">
        <v>118.376</v>
      </c>
      <c r="F35" s="9">
        <v>109.23</v>
      </c>
      <c r="G35" s="14">
        <v>100.24</v>
      </c>
      <c r="H35" s="9">
        <v>223.751</v>
      </c>
      <c r="I35" s="14">
        <v>65.836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84.496</v>
      </c>
      <c r="P35" s="9">
        <f t="shared" si="4"/>
        <v>2051.0950000000003</v>
      </c>
      <c r="Q35" s="14">
        <f t="shared" si="4"/>
        <v>1721.912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3295.6839999999997</v>
      </c>
      <c r="D36" s="10">
        <f t="shared" si="5"/>
        <v>1496.882</v>
      </c>
      <c r="E36" s="15">
        <f t="shared" si="5"/>
        <v>1141.961</v>
      </c>
      <c r="F36" s="10">
        <f t="shared" si="5"/>
        <v>640.7320000000001</v>
      </c>
      <c r="G36" s="15">
        <f t="shared" si="5"/>
        <v>526.631</v>
      </c>
      <c r="H36" s="10">
        <f t="shared" si="5"/>
        <v>448.898</v>
      </c>
      <c r="I36" s="15">
        <f t="shared" si="5"/>
        <v>199.10000000000002</v>
      </c>
      <c r="J36" s="10">
        <f t="shared" si="5"/>
        <v>30.119</v>
      </c>
      <c r="K36" s="15">
        <f t="shared" si="5"/>
        <v>22.148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149.317</v>
      </c>
      <c r="P36" s="10">
        <f t="shared" si="5"/>
        <v>6440.398</v>
      </c>
      <c r="Q36" s="15">
        <f t="shared" si="5"/>
        <v>5185.524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8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 customHeight="1">
      <c r="A40" s="18" t="s">
        <v>4</v>
      </c>
      <c r="B40" s="19" t="s">
        <v>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6</v>
      </c>
      <c r="O40" s="19"/>
      <c r="P40" s="19" t="s">
        <v>7</v>
      </c>
      <c r="Q40" s="19"/>
    </row>
    <row r="41" spans="1:17" ht="15" customHeight="1">
      <c r="A41" s="19"/>
      <c r="B41" s="20" t="s">
        <v>8</v>
      </c>
      <c r="C41" s="21"/>
      <c r="D41" s="20" t="s">
        <v>9</v>
      </c>
      <c r="E41" s="21"/>
      <c r="F41" s="20" t="s">
        <v>10</v>
      </c>
      <c r="G41" s="21"/>
      <c r="H41" s="20" t="s">
        <v>11</v>
      </c>
      <c r="I41" s="21"/>
      <c r="J41" s="20" t="s">
        <v>12</v>
      </c>
      <c r="K41" s="21"/>
      <c r="L41" s="20" t="s">
        <v>13</v>
      </c>
      <c r="M41" s="21"/>
      <c r="N41" s="20" t="s">
        <v>14</v>
      </c>
      <c r="O41" s="21"/>
      <c r="P41" s="20"/>
      <c r="Q41" s="21"/>
    </row>
    <row r="42" spans="1:17" ht="14.25">
      <c r="A42" s="19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>
      <c r="A43" s="2" t="s">
        <v>17</v>
      </c>
      <c r="B43" s="7">
        <v>0</v>
      </c>
      <c r="C43" s="12">
        <v>0.2725</v>
      </c>
      <c r="D43" s="7">
        <v>1</v>
      </c>
      <c r="E43" s="12">
        <v>2.4454</v>
      </c>
      <c r="F43" s="7">
        <v>1</v>
      </c>
      <c r="G43" s="12">
        <v>1.219</v>
      </c>
      <c r="H43" s="7">
        <v>0</v>
      </c>
      <c r="I43" s="12">
        <v>0</v>
      </c>
      <c r="J43" s="7">
        <v>1</v>
      </c>
      <c r="K43" s="12">
        <v>0</v>
      </c>
      <c r="L43" s="7">
        <v>0</v>
      </c>
      <c r="M43" s="12">
        <v>0</v>
      </c>
      <c r="N43" s="7">
        <v>0</v>
      </c>
      <c r="O43" s="12">
        <v>0</v>
      </c>
      <c r="P43" s="7">
        <f aca="true" t="shared" si="6" ref="P43:Q47">SUM(B43,D43,F43,H43,J43,L43)</f>
        <v>3</v>
      </c>
      <c r="Q43" s="12">
        <f t="shared" si="6"/>
        <v>3.9368999999999996</v>
      </c>
    </row>
    <row r="44" spans="1:17" ht="14.25">
      <c r="A44" s="3" t="s">
        <v>18</v>
      </c>
      <c r="B44" s="8">
        <v>2.996</v>
      </c>
      <c r="C44" s="13">
        <v>0.00025</v>
      </c>
      <c r="D44" s="8">
        <v>5.496</v>
      </c>
      <c r="E44" s="13">
        <v>2.5E-05</v>
      </c>
      <c r="F44" s="8">
        <v>5.496</v>
      </c>
      <c r="G44" s="13">
        <v>0</v>
      </c>
      <c r="H44" s="8">
        <v>5.496</v>
      </c>
      <c r="I44" s="13">
        <v>0</v>
      </c>
      <c r="J44" s="8">
        <v>2.496</v>
      </c>
      <c r="K44" s="13">
        <v>0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21.98</v>
      </c>
      <c r="Q44" s="13">
        <f t="shared" si="6"/>
        <v>0.000275</v>
      </c>
    </row>
    <row r="45" spans="1:17" ht="14.25">
      <c r="A45" s="3" t="s">
        <v>19</v>
      </c>
      <c r="B45" s="8">
        <v>5.194</v>
      </c>
      <c r="C45" s="13">
        <v>0.281384</v>
      </c>
      <c r="D45" s="8">
        <v>8.994</v>
      </c>
      <c r="E45" s="13">
        <v>1.92356</v>
      </c>
      <c r="F45" s="8">
        <v>9.194</v>
      </c>
      <c r="G45" s="13">
        <v>2.329818</v>
      </c>
      <c r="H45" s="8">
        <v>8.994</v>
      </c>
      <c r="I45" s="13">
        <v>1.029022</v>
      </c>
      <c r="J45" s="8">
        <v>2.994</v>
      </c>
      <c r="K45" s="13">
        <v>1.4475</v>
      </c>
      <c r="L45" s="8">
        <v>0</v>
      </c>
      <c r="M45" s="13">
        <v>0</v>
      </c>
      <c r="N45" s="8">
        <v>3</v>
      </c>
      <c r="O45" s="13">
        <v>0</v>
      </c>
      <c r="P45" s="8">
        <f t="shared" si="6"/>
        <v>35.37</v>
      </c>
      <c r="Q45" s="13">
        <f t="shared" si="6"/>
        <v>7.011284</v>
      </c>
    </row>
    <row r="46" spans="1:17" ht="14.25">
      <c r="A46" s="3" t="s">
        <v>20</v>
      </c>
      <c r="B46" s="8">
        <v>3.069</v>
      </c>
      <c r="C46" s="13">
        <v>0.538996</v>
      </c>
      <c r="D46" s="8">
        <v>6.669</v>
      </c>
      <c r="E46" s="13">
        <v>0.597556</v>
      </c>
      <c r="F46" s="8">
        <v>5.894</v>
      </c>
      <c r="G46" s="13">
        <v>0.09527</v>
      </c>
      <c r="H46" s="8">
        <v>6.294</v>
      </c>
      <c r="I46" s="13">
        <v>0</v>
      </c>
      <c r="J46" s="8">
        <v>2.644</v>
      </c>
      <c r="K46" s="13">
        <v>0.797393</v>
      </c>
      <c r="L46" s="8">
        <v>1.394</v>
      </c>
      <c r="M46" s="13">
        <v>0.294926</v>
      </c>
      <c r="N46" s="8">
        <v>3</v>
      </c>
      <c r="O46" s="13">
        <v>0</v>
      </c>
      <c r="P46" s="8">
        <f t="shared" si="6"/>
        <v>25.964</v>
      </c>
      <c r="Q46" s="13">
        <f t="shared" si="6"/>
        <v>2.324141</v>
      </c>
    </row>
    <row r="47" spans="1:17" ht="14.25">
      <c r="A47" s="4" t="s">
        <v>21</v>
      </c>
      <c r="B47" s="9">
        <v>3.369</v>
      </c>
      <c r="C47" s="14">
        <v>1.690653</v>
      </c>
      <c r="D47" s="9">
        <v>6.069</v>
      </c>
      <c r="E47" s="14">
        <v>2.202929</v>
      </c>
      <c r="F47" s="9">
        <v>6.294</v>
      </c>
      <c r="G47" s="14">
        <v>2.157058</v>
      </c>
      <c r="H47" s="9">
        <v>6.494</v>
      </c>
      <c r="I47" s="14">
        <v>0.066324</v>
      </c>
      <c r="J47" s="9">
        <v>4.244</v>
      </c>
      <c r="K47" s="14">
        <v>1.1544</v>
      </c>
      <c r="L47" s="9">
        <v>1.494</v>
      </c>
      <c r="M47" s="14">
        <v>0.6786</v>
      </c>
      <c r="N47" s="9">
        <v>3</v>
      </c>
      <c r="O47" s="14">
        <v>0</v>
      </c>
      <c r="P47" s="9">
        <f t="shared" si="6"/>
        <v>27.964</v>
      </c>
      <c r="Q47" s="14">
        <f t="shared" si="6"/>
        <v>7.9499640000000005</v>
      </c>
    </row>
    <row r="48" spans="1:17" ht="14.25">
      <c r="A48" s="5" t="s">
        <v>22</v>
      </c>
      <c r="B48" s="10">
        <f aca="true" t="shared" si="7" ref="B48:Q48">SUM(B43:B47)</f>
        <v>14.628</v>
      </c>
      <c r="C48" s="15">
        <f t="shared" si="7"/>
        <v>2.7837829999999997</v>
      </c>
      <c r="D48" s="10">
        <f t="shared" si="7"/>
        <v>28.227999999999998</v>
      </c>
      <c r="E48" s="15">
        <f t="shared" si="7"/>
        <v>7.16947</v>
      </c>
      <c r="F48" s="10">
        <f t="shared" si="7"/>
        <v>27.878000000000004</v>
      </c>
      <c r="G48" s="15">
        <f t="shared" si="7"/>
        <v>5.801146</v>
      </c>
      <c r="H48" s="10">
        <f t="shared" si="7"/>
        <v>27.278</v>
      </c>
      <c r="I48" s="15">
        <f t="shared" si="7"/>
        <v>1.0953460000000002</v>
      </c>
      <c r="J48" s="10">
        <f t="shared" si="7"/>
        <v>13.378</v>
      </c>
      <c r="K48" s="15">
        <f t="shared" si="7"/>
        <v>3.399293</v>
      </c>
      <c r="L48" s="10">
        <f t="shared" si="7"/>
        <v>2.888</v>
      </c>
      <c r="M48" s="15">
        <f t="shared" si="7"/>
        <v>0.973526</v>
      </c>
      <c r="N48" s="10">
        <f t="shared" si="7"/>
        <v>12</v>
      </c>
      <c r="O48" s="15">
        <f t="shared" si="7"/>
        <v>0</v>
      </c>
      <c r="P48" s="10">
        <f t="shared" si="7"/>
        <v>114.27799999999999</v>
      </c>
      <c r="Q48" s="15">
        <f t="shared" si="7"/>
        <v>21.222564000000002</v>
      </c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</mergeCells>
  <printOptions/>
  <pageMargins left="0.28" right="0.15748031496063" top="0.74803149606299" bottom="0.74803149606299" header="0.31496062992126" footer="0.3149606299212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2018-09-12T04:46:41Z</dcterms:modified>
  <cp:category/>
  <cp:version/>
  <cp:contentType/>
  <cp:contentStatus/>
</cp:coreProperties>
</file>