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<sst xmlns="http://schemas.openxmlformats.org/spreadsheetml/2006/main" count="72" uniqueCount="58">
  <si>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</si>
  <si>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</si>
  <si>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2018-06-20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</si>
  <si>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</si>
  <si>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</si>
  <si>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</si>
  <si>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</si>
  <si>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</si>
  <si>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</si>
  <si>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</si>
  <si>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</si>
  <si>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</si>
  <si>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</si>
  <si>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</si>
  <si>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</si>
  <si>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</si>
  <si>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</si>
  <si>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</si>
  <si>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</si>
  <si>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</si>
  <si>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</si>
  <si>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</si>
  <si>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</si>
  <si>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</si>
  <si>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</si>
  <si>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</si>
  <si>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</si>
  <si>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</si>
  <si>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</si>
  <si>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</si>
  <si>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228,994,776-778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</si>
  <si>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</si>
  <si>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</si>
  <si>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</si>
  <si>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</si>
  <si>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</si>
  <si>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</si>
  <si>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</si>
  <si>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</si>
  <si>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</si>
  <si>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</si>
  <si>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</si>
  <si>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901,992,268-277,814,815,819,820,822,823,825-829,832-834,876,893,1085, 1135, 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</si>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</sst>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1">
      <selection activeCell="A8" sqref="A8:O8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0</v>
      </c>
      <c r="E9" s="3">
        <v>9</v>
      </c>
      <c r="F9" s="6">
        <v>0</v>
      </c>
      <c r="G9" s="3">
        <v>199</v>
      </c>
      <c r="H9" s="6">
        <v>5.509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278</v>
      </c>
      <c r="N9" s="6">
        <f>SUM(D9,F9,H9,J9,L9)</f>
        <v>5.509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0</v>
      </c>
      <c r="E10" s="4">
        <f t="shared" si="0"/>
        <v>9</v>
      </c>
      <c r="F10" s="7">
        <f t="shared" si="0"/>
        <v>0</v>
      </c>
      <c r="G10" s="4">
        <f t="shared" si="0"/>
        <v>199</v>
      </c>
      <c r="H10" s="7">
        <f t="shared" si="0"/>
        <v>5.509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278</v>
      </c>
      <c r="N10" s="7">
        <f t="shared" si="0"/>
        <v>5.509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">
        <v>213</v>
      </c>
      <c r="D12" s="6">
        <v>0</v>
      </c>
      <c r="E12" s="3">
        <v>278</v>
      </c>
      <c r="F12" s="6">
        <v>0</v>
      </c>
      <c r="G12" s="3">
        <v>12</v>
      </c>
      <c r="H12" s="6">
        <v>0</v>
      </c>
      <c r="I12" s="3">
        <v>10</v>
      </c>
      <c r="J12" s="6">
        <v>0</v>
      </c>
      <c r="K12" s="3">
        <v>2</v>
      </c>
      <c r="L12" s="6">
        <v>0</v>
      </c>
      <c r="M12" s="3">
        <f aca="true" t="shared" si="1" ref="M12:N15">SUM(C12,E12,G12,I12,K12)</f>
        <v>515</v>
      </c>
      <c r="N12" s="6">
        <f t="shared" si="1"/>
        <v>0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5">
        <v>10032</v>
      </c>
      <c r="D13" s="8">
        <v>0.094</v>
      </c>
      <c r="E13" s="5">
        <v>2371</v>
      </c>
      <c r="F13" s="8">
        <v>1.356</v>
      </c>
      <c r="G13" s="5">
        <v>442</v>
      </c>
      <c r="H13" s="8">
        <v>48.443</v>
      </c>
      <c r="I13" s="5">
        <v>70</v>
      </c>
      <c r="J13" s="8">
        <v>0</v>
      </c>
      <c r="K13" s="5">
        <v>30</v>
      </c>
      <c r="L13" s="8">
        <v>3.221</v>
      </c>
      <c r="M13" s="5">
        <f t="shared" si="1"/>
        <v>12945</v>
      </c>
      <c r="N13" s="8">
        <f t="shared" si="1"/>
        <v>53.114000000000004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5">
        <v>11735</v>
      </c>
      <c r="D14" s="8">
        <v>0</v>
      </c>
      <c r="E14" s="5">
        <v>2354</v>
      </c>
      <c r="F14" s="8">
        <v>0</v>
      </c>
      <c r="G14" s="5">
        <v>205</v>
      </c>
      <c r="H14" s="8">
        <v>0</v>
      </c>
      <c r="I14" s="5">
        <v>10</v>
      </c>
      <c r="J14" s="8">
        <v>0</v>
      </c>
      <c r="K14" s="5">
        <v>0.5</v>
      </c>
      <c r="L14" s="8">
        <v>0</v>
      </c>
      <c r="M14" s="5">
        <f t="shared" si="1"/>
        <v>14304.5</v>
      </c>
      <c r="N14" s="8">
        <f t="shared" si="1"/>
        <v>0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5">
        <v>8421</v>
      </c>
      <c r="D15" s="8">
        <v>0</v>
      </c>
      <c r="E15" s="5">
        <v>3433</v>
      </c>
      <c r="F15" s="8">
        <v>0</v>
      </c>
      <c r="G15" s="5">
        <v>410</v>
      </c>
      <c r="H15" s="8">
        <v>0</v>
      </c>
      <c r="I15" s="5">
        <v>34</v>
      </c>
      <c r="J15" s="8">
        <v>0</v>
      </c>
      <c r="K15" s="5">
        <v>2.5</v>
      </c>
      <c r="L15" s="8">
        <v>0</v>
      </c>
      <c r="M15" s="5">
        <f t="shared" si="1"/>
        <v>12300.5</v>
      </c>
      <c r="N15" s="8">
        <f t="shared" si="1"/>
        <v>0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30401</v>
      </c>
      <c r="D16" s="7">
        <f t="shared" si="2"/>
        <v>0.094</v>
      </c>
      <c r="E16" s="4">
        <f t="shared" si="2"/>
        <v>8436</v>
      </c>
      <c r="F16" s="7">
        <f t="shared" si="2"/>
        <v>1.356</v>
      </c>
      <c r="G16" s="4">
        <f t="shared" si="2"/>
        <v>1069</v>
      </c>
      <c r="H16" s="7">
        <f t="shared" si="2"/>
        <v>48.443</v>
      </c>
      <c r="I16" s="4">
        <f t="shared" si="2"/>
        <v>124</v>
      </c>
      <c r="J16" s="7">
        <f t="shared" si="2"/>
        <v>0</v>
      </c>
      <c r="K16" s="4">
        <f t="shared" si="2"/>
        <v>35</v>
      </c>
      <c r="L16" s="7">
        <f t="shared" si="2"/>
        <v>3.221</v>
      </c>
      <c r="M16" s="4">
        <f t="shared" si="2"/>
        <v>40065</v>
      </c>
      <c r="N16" s="7">
        <f t="shared" si="2"/>
        <v>53.114000000000004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">
        <v>73</v>
      </c>
      <c r="D18" s="6">
        <v>0</v>
      </c>
      <c r="E18" s="3">
        <v>70</v>
      </c>
      <c r="F18" s="6">
        <v>0</v>
      </c>
      <c r="G18" s="3">
        <v>1</v>
      </c>
      <c r="H18" s="6">
        <v>0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0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5">
        <v>30</v>
      </c>
      <c r="D19" s="8">
        <v>0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5">
        <v>31</v>
      </c>
      <c r="D20" s="8">
        <v>0</v>
      </c>
      <c r="E20" s="5">
        <v>44</v>
      </c>
      <c r="F20" s="8">
        <v>0</v>
      </c>
      <c r="G20" s="5">
        <v>8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91.4</v>
      </c>
      <c r="N20" s="8">
        <f t="shared" si="4"/>
        <v>0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5">
        <v>76</v>
      </c>
      <c r="D21" s="8">
        <v>0</v>
      </c>
      <c r="E21" s="5">
        <v>9</v>
      </c>
      <c r="F21" s="8">
        <v>0</v>
      </c>
      <c r="G21" s="5">
        <v>4</v>
      </c>
      <c r="H21" s="8">
        <v>0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0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5">
        <v>56</v>
      </c>
      <c r="D22" s="8">
        <v>0</v>
      </c>
      <c r="E22" s="5">
        <v>15</v>
      </c>
      <c r="F22" s="8">
        <v>0</v>
      </c>
      <c r="G22" s="5">
        <v>7</v>
      </c>
      <c r="H22" s="8">
        <v>0</v>
      </c>
      <c r="I22" s="5">
        <v>3</v>
      </c>
      <c r="J22" s="8">
        <v>0</v>
      </c>
      <c r="K22" s="5">
        <v>2</v>
      </c>
      <c r="L22" s="8">
        <v>0</v>
      </c>
      <c r="M22" s="5">
        <f t="shared" si="3"/>
        <v>83</v>
      </c>
      <c r="N22" s="8">
        <f t="shared" si="4"/>
        <v>0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5">
        <v>970</v>
      </c>
      <c r="D23" s="8">
        <v>0</v>
      </c>
      <c r="E23" s="5">
        <v>143</v>
      </c>
      <c r="F23" s="8">
        <v>1.396</v>
      </c>
      <c r="G23" s="5">
        <v>110</v>
      </c>
      <c r="H23" s="8">
        <v>32.751</v>
      </c>
      <c r="I23" s="5">
        <v>30</v>
      </c>
      <c r="J23" s="8">
        <v>0</v>
      </c>
      <c r="K23" s="5">
        <v>2</v>
      </c>
      <c r="L23" s="8">
        <v>0.96</v>
      </c>
      <c r="M23" s="5">
        <f t="shared" si="3"/>
        <v>1255</v>
      </c>
      <c r="N23" s="8">
        <f t="shared" si="4"/>
        <v>35.107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5">
        <v>30</v>
      </c>
      <c r="D24" s="8">
        <v>0</v>
      </c>
      <c r="E24" s="5">
        <v>30</v>
      </c>
      <c r="F24" s="8">
        <v>1.092</v>
      </c>
      <c r="G24" s="5">
        <v>20</v>
      </c>
      <c r="H24" s="8">
        <v>0.78</v>
      </c>
      <c r="I24" s="5">
        <v>10</v>
      </c>
      <c r="J24" s="8">
        <v>0</v>
      </c>
      <c r="K24" s="5">
        <v>1</v>
      </c>
      <c r="L24" s="8">
        <v>0.198</v>
      </c>
      <c r="M24" s="5">
        <f t="shared" si="3"/>
        <v>91</v>
      </c>
      <c r="N24" s="8">
        <f t="shared" si="4"/>
        <v>2.0700000000000003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5">
        <v>50</v>
      </c>
      <c r="D25" s="8">
        <v>0</v>
      </c>
      <c r="E25" s="5">
        <v>35</v>
      </c>
      <c r="F25" s="8">
        <v>0</v>
      </c>
      <c r="G25" s="5">
        <v>22</v>
      </c>
      <c r="H25" s="8">
        <v>0</v>
      </c>
      <c r="I25" s="5">
        <v>7</v>
      </c>
      <c r="J25" s="8">
        <v>0</v>
      </c>
      <c r="K25" s="5">
        <v>1.5</v>
      </c>
      <c r="L25" s="8">
        <v>0</v>
      </c>
      <c r="M25" s="5">
        <f t="shared" si="3"/>
        <v>115.5</v>
      </c>
      <c r="N25" s="8">
        <f t="shared" si="4"/>
        <v>0</v>
      </c>
      <c r="O25" s="13" t="e">
        <f>IF(#REF!=0,0,N25/#REF!*100)</f>
        <v>#REF!</v>
      </c>
    </row>
    <row r="26" spans="1:15" ht="83.25" thickBot="1">
      <c r="A26" s="15" t="s">
        <v>41</v>
      </c>
      <c r="B26" s="17" t="s">
        <v>42</v>
      </c>
      <c r="C26" s="5">
        <v>100</v>
      </c>
      <c r="D26" s="8">
        <v>0</v>
      </c>
      <c r="E26" s="5">
        <v>2568</v>
      </c>
      <c r="F26" s="8">
        <v>32.83</v>
      </c>
      <c r="G26" s="5">
        <v>10797</v>
      </c>
      <c r="H26" s="8">
        <v>4817.738</v>
      </c>
      <c r="I26" s="5">
        <v>1343</v>
      </c>
      <c r="J26" s="8">
        <v>0</v>
      </c>
      <c r="K26" s="5">
        <v>272</v>
      </c>
      <c r="L26" s="8">
        <v>135.015</v>
      </c>
      <c r="M26" s="5">
        <f t="shared" si="3"/>
        <v>15080</v>
      </c>
      <c r="N26" s="8">
        <f t="shared" si="4"/>
        <v>4985.5830000000005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1416</v>
      </c>
      <c r="D27" s="7">
        <f t="shared" si="5"/>
        <v>0</v>
      </c>
      <c r="E27" s="4">
        <f t="shared" si="5"/>
        <v>2924</v>
      </c>
      <c r="F27" s="7">
        <f t="shared" si="5"/>
        <v>35.318</v>
      </c>
      <c r="G27" s="4">
        <f t="shared" si="5"/>
        <v>10969.8</v>
      </c>
      <c r="H27" s="7">
        <f t="shared" si="5"/>
        <v>4851.269</v>
      </c>
      <c r="I27" s="4">
        <f t="shared" si="5"/>
        <v>1421</v>
      </c>
      <c r="J27" s="7">
        <f t="shared" si="5"/>
        <v>0</v>
      </c>
      <c r="K27" s="4">
        <f t="shared" si="5"/>
        <v>279</v>
      </c>
      <c r="L27" s="7">
        <f t="shared" si="5"/>
        <v>136.17299999999997</v>
      </c>
      <c r="M27" s="4">
        <f t="shared" si="5"/>
        <v>17009.8</v>
      </c>
      <c r="N27" s="7">
        <f t="shared" si="5"/>
        <v>5022.76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5">
        <v>5690</v>
      </c>
      <c r="D30" s="8">
        <v>0</v>
      </c>
      <c r="E30" s="5">
        <v>983</v>
      </c>
      <c r="F30" s="8">
        <v>94.835</v>
      </c>
      <c r="G30" s="5">
        <v>436</v>
      </c>
      <c r="H30" s="8">
        <v>0.242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8">
        <f t="shared" si="6"/>
        <v>95.077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5">
        <v>32255</v>
      </c>
      <c r="D31" s="8">
        <v>0</v>
      </c>
      <c r="E31" s="5">
        <v>1689</v>
      </c>
      <c r="F31" s="8">
        <v>0</v>
      </c>
      <c r="G31" s="5">
        <v>571</v>
      </c>
      <c r="H31" s="8">
        <v>0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0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37965</v>
      </c>
      <c r="D32" s="7">
        <f t="shared" si="7"/>
        <v>0</v>
      </c>
      <c r="E32" s="4">
        <f t="shared" si="7"/>
        <v>2702</v>
      </c>
      <c r="F32" s="7">
        <f t="shared" si="7"/>
        <v>94.835</v>
      </c>
      <c r="G32" s="4">
        <f t="shared" si="7"/>
        <v>1009</v>
      </c>
      <c r="H32" s="7">
        <f t="shared" si="7"/>
        <v>0.242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7">
        <f t="shared" si="7"/>
        <v>95.077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">
        <v>10903</v>
      </c>
      <c r="D34" s="6">
        <v>0</v>
      </c>
      <c r="E34" s="3">
        <v>506</v>
      </c>
      <c r="F34" s="6">
        <v>0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0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5">
        <v>17400</v>
      </c>
      <c r="D35" s="8">
        <v>0</v>
      </c>
      <c r="E35" s="5">
        <v>1667</v>
      </c>
      <c r="F35" s="8">
        <v>0</v>
      </c>
      <c r="G35" s="5">
        <v>1500</v>
      </c>
      <c r="H35" s="8">
        <v>0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0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5">
        <v>9036</v>
      </c>
      <c r="D36" s="8">
        <v>0</v>
      </c>
      <c r="E36" s="5">
        <v>1155</v>
      </c>
      <c r="F36" s="8">
        <v>0</v>
      </c>
      <c r="G36" s="5">
        <v>12000</v>
      </c>
      <c r="H36" s="8">
        <v>0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0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37339</v>
      </c>
      <c r="D37" s="7">
        <f t="shared" si="9"/>
        <v>0</v>
      </c>
      <c r="E37" s="4">
        <f t="shared" si="9"/>
        <v>3328</v>
      </c>
      <c r="F37" s="7">
        <f t="shared" si="9"/>
        <v>0</v>
      </c>
      <c r="G37" s="4">
        <f t="shared" si="9"/>
        <v>13570</v>
      </c>
      <c r="H37" s="7">
        <f t="shared" si="9"/>
        <v>0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0</v>
      </c>
      <c r="O37" s="12" t="e">
        <f>IF(#REF!=0,0,N37/#REF!*100)</f>
        <v>#REF!</v>
      </c>
    </row>
    <row r="38" spans="1:15" ht="15.75" thickBot="1">
      <c r="A38" s="36" t="s">
        <v>57</v>
      </c>
      <c r="B38" s="37"/>
      <c r="C38" s="4">
        <f aca="true" t="shared" si="10" ref="C38:N38">SUM(C10,C16,C27,C32,C37)</f>
        <v>107191</v>
      </c>
      <c r="D38" s="7">
        <f t="shared" si="10"/>
        <v>0.094</v>
      </c>
      <c r="E38" s="4">
        <f t="shared" si="10"/>
        <v>17399</v>
      </c>
      <c r="F38" s="7">
        <f t="shared" si="10"/>
        <v>131.509</v>
      </c>
      <c r="G38" s="4">
        <f t="shared" si="10"/>
        <v>26816.8</v>
      </c>
      <c r="H38" s="7">
        <f t="shared" si="10"/>
        <v>4905.463000000001</v>
      </c>
      <c r="I38" s="4">
        <f t="shared" si="10"/>
        <v>3628</v>
      </c>
      <c r="J38" s="7">
        <f t="shared" si="10"/>
        <v>0</v>
      </c>
      <c r="K38" s="4">
        <f t="shared" si="10"/>
        <v>314</v>
      </c>
      <c r="L38" s="7">
        <f t="shared" si="10"/>
        <v>139.39399999999998</v>
      </c>
      <c r="M38" s="4">
        <f t="shared" si="10"/>
        <v>155348.8</v>
      </c>
      <c r="N38" s="7">
        <f t="shared" si="10"/>
        <v>5176.46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O28"/>
    <mergeCell ref="A32:B32"/>
    <mergeCell ref="A33:O33"/>
    <mergeCell ref="A37:B37"/>
    <mergeCell ref="A8:O8"/>
    <mergeCell ref="A10:B10"/>
    <mergeCell ref="A11:O11"/>
    <mergeCell ref="A16:B16"/>
    <mergeCell ref="A17:O17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2018-06-21T00:37:53Z</dcterms:created>
  <dcterms:modified xsi:type="dcterms:W3CDTF">2018-06-22T01:54:20Z</dcterms:modified>
  <cp:category/>
  <cp:version/>
  <cp:contentType/>
  <cp:contentStatus/>
</cp:coreProperties>
</file>